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olitoit.sharepoint.com/teams/PIFIC_SV-BudgetBilancioContabilit/Documenti condivisi/General/BUDGET_2025/"/>
    </mc:Choice>
  </mc:AlternateContent>
  <xr:revisionPtr revIDLastSave="51" documentId="8_{1F89BB1A-E635-4791-8EE3-8DD48889720E}" xr6:coauthVersionLast="47" xr6:coauthVersionMax="47" xr10:uidLastSave="{E4FF6E9A-A4BF-41DC-9AED-1831E06769D1}"/>
  <bookViews>
    <workbookView xWindow="-120" yWindow="-120" windowWidth="29040" windowHeight="17520" activeTab="1" xr2:uid="{9CD42098-7E07-4826-9576-07EB27AC0936}"/>
  </bookViews>
  <sheets>
    <sheet name="Budget_econimico" sheetId="1" r:id="rId1"/>
    <sheet name="Budget_investiment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</calcChain>
</file>

<file path=xl/sharedStrings.xml><?xml version="1.0" encoding="utf-8"?>
<sst xmlns="http://schemas.openxmlformats.org/spreadsheetml/2006/main" count="112" uniqueCount="106">
  <si>
    <t>A) PROVENTI OPERATIVI</t>
  </si>
  <si>
    <t>I. PROVENTI PROPRI</t>
  </si>
  <si>
    <t>1) Proventi per la didattica</t>
  </si>
  <si>
    <t>2) Proventi da Ricerche commissionate e trasferimento tecnologico</t>
  </si>
  <si>
    <t>3) Proventi da Ricerche con finanziamenti competitivi</t>
  </si>
  <si>
    <t>TOTALE I. PROVENTI PROPRI</t>
  </si>
  <si>
    <t>II. CONTRIBUTI</t>
  </si>
  <si>
    <t>1) Contributi Miur e altre Amministrazioni centrali</t>
  </si>
  <si>
    <t>2) Contributi Regioni e Province autonome</t>
  </si>
  <si>
    <t>3) Contributi altre Amministrazioni locali</t>
  </si>
  <si>
    <t>4) Contributi da Unione Europea e dal Resto del Mondo</t>
  </si>
  <si>
    <t>5) Contributi da Università</t>
  </si>
  <si>
    <t>6) Contributi da altri (pubblici)</t>
  </si>
  <si>
    <t>7) Contributi da altri (privati)</t>
  </si>
  <si>
    <t>TOTALE II. CONTRIBUTI</t>
  </si>
  <si>
    <t>III. PROVENTI PER ATTIVITA' ASSISTENZIALE E S.S.N.</t>
  </si>
  <si>
    <t>-</t>
  </si>
  <si>
    <t>IV. PROVENTI PER GESTIONE DIRETTA INTERVENTI PER IL DIRITTO ALLO STUDIO</t>
  </si>
  <si>
    <t>V. ALTRI PROVENTI E RICAVI DIVERSI</t>
  </si>
  <si>
    <t>UTILIZZO ACCANTONAMENTI E RISULTATI ESERCIZI PRECEDENTI</t>
  </si>
  <si>
    <t>1) Utilizzo di riserve di Patrimonio Netto derivanti dalla contabilità finanziaria</t>
  </si>
  <si>
    <t>2) Altri proventi e ricavi diversi</t>
  </si>
  <si>
    <t>VI. VARIAZIONE RIMANENZE</t>
  </si>
  <si>
    <t>VII. INCREMENTO DELLE IMMOBILIZZAZIONI PER LAVORI INTERNI</t>
  </si>
  <si>
    <t>TOTALE PROVENTI OPERATIVI (A)</t>
  </si>
  <si>
    <t>B) COSTI OPERATIVI</t>
  </si>
  <si>
    <t>VIII. COSTI DEL PERSONALE</t>
  </si>
  <si>
    <t>1) Costi del personale dedicato alla ricerca e alla didattica:</t>
  </si>
  <si>
    <t>a) docenti / ricercatori</t>
  </si>
  <si>
    <t>b) collaborazioni scientifiche (collaboratori, assegnisti, ecc.)</t>
  </si>
  <si>
    <t>c) docenti a contratto</t>
  </si>
  <si>
    <t>d) esperti linguistici</t>
  </si>
  <si>
    <t>e) altro personale dedicato alla didattica e alla ricerca</t>
  </si>
  <si>
    <t>TOTALE 1) Costi del personale dedicato alla ricerca e alla didattica:</t>
  </si>
  <si>
    <t>TOTALE 2) Costi del personale dirigente e tecnico-amministrativo</t>
  </si>
  <si>
    <t>TOTALE VIII. COSTI DEL PERSONALE</t>
  </si>
  <si>
    <t>IX. COSTI DELLA GESTIONE CORRENTE</t>
  </si>
  <si>
    <t>1) Costi per sostegno agli studenti</t>
  </si>
  <si>
    <t>2) Costi per il diritto allo studio</t>
  </si>
  <si>
    <t>3) Costi per l'attività editoriale</t>
  </si>
  <si>
    <t>4) Trasferimenti a partner di progetti coordinati</t>
  </si>
  <si>
    <t>5) Acquisto materiale consumo per laboratori</t>
  </si>
  <si>
    <t>6) Variazione rimanenze di materiale di consumo per laboratori</t>
  </si>
  <si>
    <t>7) Acquisto di libri, periodici e materiale bibliografico</t>
  </si>
  <si>
    <t>8) Acquisto di servizi e collaborazioni tecnico gestionali</t>
  </si>
  <si>
    <t>9) Acquisto altri materiali</t>
  </si>
  <si>
    <t>10) Variazione delle rimanenze di materiali</t>
  </si>
  <si>
    <t>11) Costi per godimento beni di terzi</t>
  </si>
  <si>
    <t>12) Altri costi</t>
  </si>
  <si>
    <t>TOTALE IX. COSTI DELLA GESTIONE CORRENTE</t>
  </si>
  <si>
    <t>X. AMMORTAMENTI E SVALUTAZIONI</t>
  </si>
  <si>
    <t>1) Ammortamenti immobilizzazioni immateriali</t>
  </si>
  <si>
    <t>2) Ammortamenti immobilizzazioni materiali</t>
  </si>
  <si>
    <t>3) Svalutazioni immobilizzazioni</t>
  </si>
  <si>
    <t>4) Svalutazioni dei crediti compresi nell'attivo circolante e nelle disponibilità liquide</t>
  </si>
  <si>
    <t>TOTALE X. AMMORTAMENTI E SVALUTAZIONI</t>
  </si>
  <si>
    <t>XI. ACCANTONAMENTI PER RISCHI E ONERI</t>
  </si>
  <si>
    <t>XII. ONERI DIVERSI DI GESTIONE</t>
  </si>
  <si>
    <t>TOTALE COSTI OPERATIVI (B)</t>
  </si>
  <si>
    <t>DIFFERENZA TRA PROVENTI E COSTI OPERATIVI (A - B)</t>
  </si>
  <si>
    <t xml:space="preserve"> C) PROVENTI E ONERI FINANZIARI</t>
  </si>
  <si>
    <t>1) Proventi finanziari</t>
  </si>
  <si>
    <t>2) Interessi ed altri oneri finanziari</t>
  </si>
  <si>
    <t>3) Utili e perdite su cambi</t>
  </si>
  <si>
    <t>TOTALE PROVENTI E ONERI FINANZIARI (C)</t>
  </si>
  <si>
    <t>D) RETTIFICHE DI VALORE DI ATTIVITA' FINANZIARIE</t>
  </si>
  <si>
    <t>1) Rivalutazioni</t>
  </si>
  <si>
    <t>2) Svalutazioni</t>
  </si>
  <si>
    <t>TOTALE RETTIFICHE DI VALORE DI ATTIVITA' FINANZIARIE (D)</t>
  </si>
  <si>
    <t>E) PROVENTI E ONERI STRAORDINARI</t>
  </si>
  <si>
    <t>1) Proventi</t>
  </si>
  <si>
    <t>2) Oneri</t>
  </si>
  <si>
    <t>TOTALE PROVENTI E ONERI STRAORDINARI (E)</t>
  </si>
  <si>
    <t>Risultato prima delle imposte (A - B ± C ± D ± E)</t>
  </si>
  <si>
    <t xml:space="preserve"> F) IMPOSTE SUL REDDITO DELL'ESERCIZIO CORRENTI, DIFFERITE, ANTICIPATE</t>
  </si>
  <si>
    <t xml:space="preserve"> RISULTATO DELL'ESERCIZIO</t>
  </si>
  <si>
    <t>Politecnico di Torino</t>
  </si>
  <si>
    <t>Budget degli investimenti</t>
  </si>
  <si>
    <t>A) INVESTIMENTI/IMPIEGHI</t>
  </si>
  <si>
    <t>B) FONTI DI FINANZIAMENTO</t>
  </si>
  <si>
    <t>Importo investimento</t>
  </si>
  <si>
    <t>I) CONTRIBUTI DA TERZI FINALIZZATI IN CONTO CAPITALE E/O CONTO IMPIANTI</t>
  </si>
  <si>
    <t>II) RISORSE DA INDEBITAMENTO</t>
  </si>
  <si>
    <t>III) RISORSE PROPRIE</t>
  </si>
  <si>
    <t>I) IMMOBILIZZAZIONI IMMATERIALI</t>
  </si>
  <si>
    <t>Costi di impianto e ampliamento e di sviluppo</t>
  </si>
  <si>
    <t>Diritti di brevetto e diritti di utilizzazione delle opere di ingegno</t>
  </si>
  <si>
    <t>Concessioni, licenze, marchi e diritti simili</t>
  </si>
  <si>
    <t>Immobilizzazioni immateriali in corso e acconti (interventi edili su beni di terzi)</t>
  </si>
  <si>
    <t>Altre immobilizzazioni immateriali</t>
  </si>
  <si>
    <t>Migliorie su beni di terzi</t>
  </si>
  <si>
    <t>TOTALE IMMOBILIZZAZIONI IMMATERIALI</t>
  </si>
  <si>
    <t>II) IMMOBILIZZAZIONI MATERIALI</t>
  </si>
  <si>
    <t>Terreni e fabbricati</t>
  </si>
  <si>
    <t>Immobilizzazioni materiali in corso e acconti</t>
  </si>
  <si>
    <t>Impianti e attrezzature</t>
  </si>
  <si>
    <t>Attrezzature scientifiche</t>
  </si>
  <si>
    <t>Patrimonio librario, opere d'arte, d'antiquariato e museale</t>
  </si>
  <si>
    <t>Mobili e arredi</t>
  </si>
  <si>
    <t>Altre immobilizzazioni materiali</t>
  </si>
  <si>
    <t>TOTALE IMMOBILIZZAZIONI MATERIALI</t>
  </si>
  <si>
    <t>III) IMMOBILIZZAZIONI FINANZIARIE</t>
  </si>
  <si>
    <t>TOTALE GENERALE</t>
  </si>
  <si>
    <t>Voci</t>
  </si>
  <si>
    <t>BUDGET ECONOMICO</t>
  </si>
  <si>
    <t>Bilancio unico di ateneo di previsione annuale autorizzatorio: Budget economico -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</si>
</sst>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_ ;\-0\ 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2060"/>
      <name val="Century Gothic"/>
      <family val="2"/>
    </font>
    <font>
      <b/>
      <sz val="9"/>
      <color rgb="FF002060"/>
      <name val="Century Gothic"/>
      <family val="2"/>
    </font>
    <font>
      <b/>
      <sz val="9"/>
      <color rgb="FFFFFFFF"/>
      <name val="Century Gothic"/>
      <family val="2"/>
    </font>
    <font>
      <sz val="9"/>
      <color rgb="FF002060"/>
      <name val="Century Gothic"/>
      <family val="2"/>
    </font>
    <font>
      <sz val="9"/>
      <color rgb="FFFFFFFF"/>
      <name val="Century Gothic"/>
      <family val="2"/>
    </font>
    <font>
      <b/>
      <i/>
      <sz val="18"/>
      <color rgb="FF002060"/>
      <name val="Century Gothic"/>
      <family val="2"/>
    </font>
    <font>
      <b/>
      <i/>
      <sz val="18"/>
      <color theme="1"/>
      <name val="Century Gothic"/>
      <family val="2"/>
    </font>
    <font>
      <b/>
      <sz val="10"/>
      <color rgb="FF002060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sz val="10"/>
      <color rgb="FF002060"/>
      <name val="Century Gothic"/>
      <family val="2"/>
    </font>
    <font>
      <b/>
      <i/>
      <sz val="10"/>
      <color rgb="FF002060"/>
      <name val="Century Gothic"/>
      <family val="2"/>
    </font>
    <font>
      <sz val="11"/>
      <color theme="1"/>
      <name val="Century Gothic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14" applyNumberFormat="0" applyAlignment="0" applyProtection="0"/>
    <xf numFmtId="0" fontId="23" fillId="13" borderId="15" applyNumberFormat="0" applyAlignment="0" applyProtection="0"/>
    <xf numFmtId="0" fontId="24" fillId="13" borderId="14" applyNumberFormat="0" applyAlignment="0" applyProtection="0"/>
    <xf numFmtId="0" fontId="25" fillId="0" borderId="16" applyNumberFormat="0" applyFill="0" applyAlignment="0" applyProtection="0"/>
    <xf numFmtId="0" fontId="26" fillId="14" borderId="17" applyNumberFormat="0" applyAlignment="0" applyProtection="0"/>
    <xf numFmtId="0" fontId="27" fillId="0" borderId="0" applyNumberFormat="0" applyFill="0" applyBorder="0" applyAlignment="0" applyProtection="0"/>
    <xf numFmtId="0" fontId="1" fillId="15" borderId="18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0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</cellStyleXfs>
  <cellXfs count="45">
    <xf numFmtId="0" fontId="0" fillId="0" borderId="0" xfId="0"/>
    <xf numFmtId="0" fontId="3" fillId="0" borderId="7" xfId="0" applyFont="1" applyBorder="1" applyAlignment="1">
      <alignment horizontal="center" vertical="center" wrapText="1"/>
    </xf>
    <xf numFmtId="0" fontId="4" fillId="8" borderId="5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4" fillId="8" borderId="6" xfId="0" applyNumberFormat="1" applyFont="1" applyFill="1" applyBorder="1" applyAlignment="1">
      <alignment horizontal="right" vertical="center" wrapText="1"/>
    </xf>
    <xf numFmtId="0" fontId="6" fillId="8" borderId="6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vertical="center" wrapText="1"/>
    </xf>
    <xf numFmtId="3" fontId="4" fillId="4" borderId="6" xfId="0" applyNumberFormat="1" applyFont="1" applyFill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164" fontId="8" fillId="0" borderId="0" xfId="1" applyNumberFormat="1" applyFont="1" applyFill="1"/>
    <xf numFmtId="0" fontId="9" fillId="2" borderId="1" xfId="0" applyFont="1" applyFill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164" fontId="11" fillId="5" borderId="1" xfId="1" applyNumberFormat="1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vertical="center" wrapText="1"/>
    </xf>
    <xf numFmtId="164" fontId="9" fillId="6" borderId="1" xfId="1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164" fontId="12" fillId="0" borderId="1" xfId="1" applyNumberFormat="1" applyFont="1" applyBorder="1" applyAlignment="1">
      <alignment horizontal="right" vertical="center" wrapText="1"/>
    </xf>
    <xf numFmtId="0" fontId="9" fillId="3" borderId="1" xfId="0" applyFont="1" applyFill="1" applyBorder="1" applyAlignment="1">
      <alignment vertical="center" wrapText="1"/>
    </xf>
    <xf numFmtId="164" fontId="9" fillId="3" borderId="1" xfId="1" applyNumberFormat="1" applyFont="1" applyFill="1" applyBorder="1" applyAlignment="1">
      <alignment horizontal="right" vertical="center" wrapText="1"/>
    </xf>
    <xf numFmtId="164" fontId="9" fillId="0" borderId="1" xfId="1" applyNumberFormat="1" applyFont="1" applyBorder="1" applyAlignment="1">
      <alignment horizontal="right" vertical="center" wrapText="1"/>
    </xf>
    <xf numFmtId="164" fontId="13" fillId="0" borderId="1" xfId="1" applyNumberFormat="1" applyFont="1" applyBorder="1" applyAlignment="1">
      <alignment horizontal="right" vertical="center" wrapText="1"/>
    </xf>
    <xf numFmtId="0" fontId="13" fillId="7" borderId="1" xfId="0" applyFont="1" applyFill="1" applyBorder="1" applyAlignment="1">
      <alignment vertical="center" wrapText="1"/>
    </xf>
    <xf numFmtId="164" fontId="13" fillId="7" borderId="1" xfId="1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vertical="center" wrapText="1"/>
    </xf>
    <xf numFmtId="164" fontId="10" fillId="4" borderId="1" xfId="1" applyNumberFormat="1" applyFont="1" applyFill="1" applyBorder="1" applyAlignment="1">
      <alignment horizontal="right" vertical="center" wrapText="1"/>
    </xf>
    <xf numFmtId="0" fontId="14" fillId="0" borderId="0" xfId="0" applyFont="1"/>
    <xf numFmtId="164" fontId="14" fillId="0" borderId="0" xfId="1" applyNumberFormat="1" applyFont="1"/>
    <xf numFmtId="0" fontId="2" fillId="0" borderId="10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3" fontId="0" fillId="0" borderId="0" xfId="1" applyFont="1"/>
    <xf numFmtId="164" fontId="0" fillId="0" borderId="0" xfId="0" applyNumberForma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5000625</xdr:colOff>
      <xdr:row>0</xdr:row>
      <xdr:rowOff>28575</xdr:rowOff>
    </xdr:from>
    <xdr:to>
      <xdr:col>1</xdr:col>
      <xdr:colOff>1333500</xdr:colOff>
      <xdr:row>3</xdr:row>
      <xdr:rowOff>9525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BBF0B3F-112D-E6BD-947A-3172EDA1A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28575"/>
          <a:ext cx="1809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895350</xdr:colOff>
      <xdr:row>0</xdr:row>
      <xdr:rowOff>47625</xdr:rowOff>
    </xdr:from>
    <xdr:to>
      <xdr:col>4</xdr:col>
      <xdr:colOff>1152525</xdr:colOff>
      <xdr:row>3</xdr:row>
      <xdr:rowOff>161925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1C8DE87-5717-944A-F507-99D8A5379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47625"/>
          <a:ext cx="1809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275C8-3A0B-4172-BA4F-338EF9701785}">
  <dimension ref="A1:H80"/>
  <sheetViews>
    <sheetView topLeftCell="A51" workbookViewId="0">
      <selection activeCell="H16" sqref="H16"/>
    </sheetView>
  </sheetViews>
  <sheetFormatPr defaultRowHeight="16.5" x14ac:dyDescent="0.3"/>
  <cols>
    <col min="1" max="1" width="82.140625" style="31" customWidth="1"/>
    <col min="2" max="2" width="25.85546875" style="32" customWidth="1"/>
    <col min="4" max="4" width="11.5703125" bestFit="1" customWidth="1"/>
    <col min="7" max="7" width="41.85546875" customWidth="1"/>
    <col min="8" max="8" width="29.140625" style="43" customWidth="1"/>
  </cols>
  <sheetData>
    <row r="1" spans="1:2" ht="24" x14ac:dyDescent="0.35">
      <c r="A1" s="13" t="s">
        <v>76</v>
      </c>
      <c r="B1" s="14"/>
    </row>
    <row r="2" spans="1:2" ht="24" x14ac:dyDescent="0.35">
      <c r="A2" s="13"/>
      <c r="B2" s="14"/>
    </row>
    <row r="4" spans="1:2" ht="37.5" customHeight="1" thickBot="1" x14ac:dyDescent="0.3">
      <c r="A4" s="33" t="s">
        <v>105</v>
      </c>
      <c r="B4" s="33"/>
    </row>
    <row r="5" spans="1:2" ht="15" x14ac:dyDescent="0.25">
      <c r="A5" s="15" t="s">
        <v>104</v>
      </c>
      <c r="B5" s="16">
        <v>2024</v>
      </c>
    </row>
    <row r="6" spans="1:2" ht="15" x14ac:dyDescent="0.25">
      <c r="A6" s="17" t="s">
        <v>0</v>
      </c>
      <c r="B6" s="18"/>
    </row>
    <row r="7" spans="1:2" ht="15" x14ac:dyDescent="0.25">
      <c r="A7" s="19" t="s">
        <v>1</v>
      </c>
      <c r="B7" s="20"/>
    </row>
    <row r="8" spans="1:2" ht="15" x14ac:dyDescent="0.25">
      <c r="A8" s="21" t="s">
        <v>2</v>
      </c>
      <c r="B8" s="22">
        <v>34014760</v>
      </c>
    </row>
    <row r="9" spans="1:2" ht="15" x14ac:dyDescent="0.25">
      <c r="A9" s="21" t="s">
        <v>3</v>
      </c>
      <c r="B9" s="22">
        <v>29000000</v>
      </c>
    </row>
    <row r="10" spans="1:2" ht="15" x14ac:dyDescent="0.25">
      <c r="A10" s="21" t="s">
        <v>4</v>
      </c>
      <c r="B10" s="22">
        <v>82824912.5</v>
      </c>
    </row>
    <row r="11" spans="1:2" ht="15" x14ac:dyDescent="0.25">
      <c r="A11" s="19" t="s">
        <v>5</v>
      </c>
      <c r="B11" s="20">
        <v>145839672.5</v>
      </c>
    </row>
    <row r="12" spans="1:2" ht="15" x14ac:dyDescent="0.25">
      <c r="A12" s="19" t="s">
        <v>6</v>
      </c>
      <c r="B12" s="20"/>
    </row>
    <row r="13" spans="1:2" ht="15" x14ac:dyDescent="0.25">
      <c r="A13" s="21" t="s">
        <v>7</v>
      </c>
      <c r="B13" s="22">
        <v>209808136.5</v>
      </c>
    </row>
    <row r="14" spans="1:2" ht="15" x14ac:dyDescent="0.25">
      <c r="A14" s="21" t="s">
        <v>8</v>
      </c>
      <c r="B14" s="22">
        <v>431734</v>
      </c>
    </row>
    <row r="15" spans="1:2" ht="15" x14ac:dyDescent="0.25">
      <c r="A15" s="21" t="s">
        <v>9</v>
      </c>
      <c r="B15" s="22">
        <v>485500</v>
      </c>
    </row>
    <row r="16" spans="1:2" ht="15" x14ac:dyDescent="0.25">
      <c r="A16" s="21" t="s">
        <v>10</v>
      </c>
      <c r="B16" s="22">
        <v>6531848</v>
      </c>
    </row>
    <row r="17" spans="1:2" ht="15" x14ac:dyDescent="0.25">
      <c r="A17" s="21" t="s">
        <v>11</v>
      </c>
      <c r="B17" s="22">
        <v>123165</v>
      </c>
    </row>
    <row r="18" spans="1:2" ht="15" x14ac:dyDescent="0.25">
      <c r="A18" s="21" t="s">
        <v>12</v>
      </c>
      <c r="B18" s="22">
        <v>3758909</v>
      </c>
    </row>
    <row r="19" spans="1:2" ht="15" x14ac:dyDescent="0.25">
      <c r="A19" s="21" t="s">
        <v>13</v>
      </c>
      <c r="B19" s="22">
        <v>14426724</v>
      </c>
    </row>
    <row r="20" spans="1:2" ht="15" x14ac:dyDescent="0.25">
      <c r="A20" s="19" t="s">
        <v>14</v>
      </c>
      <c r="B20" s="20">
        <v>235566016.5</v>
      </c>
    </row>
    <row r="21" spans="1:2" ht="15" x14ac:dyDescent="0.25">
      <c r="A21" s="19" t="s">
        <v>15</v>
      </c>
      <c r="B21" s="20" t="s">
        <v>16</v>
      </c>
    </row>
    <row r="22" spans="1:2" ht="15" x14ac:dyDescent="0.25">
      <c r="A22" s="19" t="s">
        <v>17</v>
      </c>
      <c r="B22" s="20" t="s">
        <v>16</v>
      </c>
    </row>
    <row r="23" spans="1:2" ht="15" x14ac:dyDescent="0.25">
      <c r="A23" s="19" t="s">
        <v>18</v>
      </c>
      <c r="B23" s="20">
        <v>11332109</v>
      </c>
    </row>
    <row r="24" spans="1:2" ht="15" x14ac:dyDescent="0.25">
      <c r="A24" s="23" t="s">
        <v>19</v>
      </c>
      <c r="B24" s="24"/>
    </row>
    <row r="25" spans="1:2" ht="15" x14ac:dyDescent="0.25">
      <c r="A25" s="21" t="s">
        <v>20</v>
      </c>
      <c r="B25" s="25"/>
    </row>
    <row r="26" spans="1:2" ht="15" x14ac:dyDescent="0.25">
      <c r="A26" s="21" t="s">
        <v>21</v>
      </c>
      <c r="B26" s="25"/>
    </row>
    <row r="27" spans="1:2" ht="15" x14ac:dyDescent="0.25">
      <c r="A27" s="19" t="s">
        <v>22</v>
      </c>
      <c r="B27" s="20" t="s">
        <v>16</v>
      </c>
    </row>
    <row r="28" spans="1:2" ht="15" x14ac:dyDescent="0.25">
      <c r="A28" s="19" t="s">
        <v>23</v>
      </c>
      <c r="B28" s="20">
        <v>0</v>
      </c>
    </row>
    <row r="29" spans="1:2" ht="15" x14ac:dyDescent="0.25">
      <c r="A29" s="17" t="s">
        <v>24</v>
      </c>
      <c r="B29" s="18">
        <v>392737798</v>
      </c>
    </row>
    <row r="30" spans="1:2" ht="15" x14ac:dyDescent="0.25">
      <c r="A30" s="17" t="s">
        <v>25</v>
      </c>
      <c r="B30" s="18"/>
    </row>
    <row r="31" spans="1:2" ht="15" x14ac:dyDescent="0.25">
      <c r="A31" s="19" t="s">
        <v>26</v>
      </c>
      <c r="B31" s="20"/>
    </row>
    <row r="32" spans="1:2" ht="15" x14ac:dyDescent="0.25">
      <c r="A32" s="21" t="s">
        <v>27</v>
      </c>
      <c r="B32" s="26"/>
    </row>
    <row r="33" spans="1:2" ht="15" x14ac:dyDescent="0.25">
      <c r="A33" s="21" t="s">
        <v>28</v>
      </c>
      <c r="B33" s="22">
        <v>119259705</v>
      </c>
    </row>
    <row r="34" spans="1:2" ht="15" x14ac:dyDescent="0.25">
      <c r="A34" s="21" t="s">
        <v>29</v>
      </c>
      <c r="B34" s="22">
        <v>20088583</v>
      </c>
    </row>
    <row r="35" spans="1:2" ht="15" x14ac:dyDescent="0.25">
      <c r="A35" s="21" t="s">
        <v>30</v>
      </c>
      <c r="B35" s="22">
        <v>2760704</v>
      </c>
    </row>
    <row r="36" spans="1:2" ht="15" x14ac:dyDescent="0.25">
      <c r="A36" s="21" t="s">
        <v>31</v>
      </c>
      <c r="B36" s="22">
        <v>360000</v>
      </c>
    </row>
    <row r="37" spans="1:2" ht="15" x14ac:dyDescent="0.25">
      <c r="A37" s="21" t="s">
        <v>32</v>
      </c>
      <c r="B37" s="22">
        <v>0</v>
      </c>
    </row>
    <row r="38" spans="1:2" ht="15" x14ac:dyDescent="0.25">
      <c r="A38" s="27" t="s">
        <v>33</v>
      </c>
      <c r="B38" s="28">
        <v>142468992</v>
      </c>
    </row>
    <row r="39" spans="1:2" ht="15" x14ac:dyDescent="0.25">
      <c r="A39" s="27" t="s">
        <v>34</v>
      </c>
      <c r="B39" s="28">
        <v>55684690</v>
      </c>
    </row>
    <row r="40" spans="1:2" ht="15" x14ac:dyDescent="0.25">
      <c r="A40" s="19" t="s">
        <v>35</v>
      </c>
      <c r="B40" s="20">
        <v>198153682</v>
      </c>
    </row>
    <row r="41" spans="1:2" ht="15" x14ac:dyDescent="0.25">
      <c r="A41" s="19" t="s">
        <v>36</v>
      </c>
      <c r="B41" s="20"/>
    </row>
    <row r="42" spans="1:2" ht="15" x14ac:dyDescent="0.25">
      <c r="A42" s="21" t="s">
        <v>37</v>
      </c>
      <c r="B42" s="22">
        <v>46712860</v>
      </c>
    </row>
    <row r="43" spans="1:2" ht="15" x14ac:dyDescent="0.25">
      <c r="A43" s="21" t="s">
        <v>38</v>
      </c>
      <c r="B43" s="22">
        <v>0</v>
      </c>
    </row>
    <row r="44" spans="1:2" ht="15" x14ac:dyDescent="0.25">
      <c r="A44" s="21" t="s">
        <v>39</v>
      </c>
      <c r="B44" s="22">
        <v>8337050</v>
      </c>
    </row>
    <row r="45" spans="1:2" ht="15" x14ac:dyDescent="0.25">
      <c r="A45" s="21" t="s">
        <v>40</v>
      </c>
      <c r="B45" s="22">
        <v>18525478</v>
      </c>
    </row>
    <row r="46" spans="1:2" ht="15" x14ac:dyDescent="0.25">
      <c r="A46" s="21" t="s">
        <v>41</v>
      </c>
      <c r="B46" s="22">
        <v>3626806</v>
      </c>
    </row>
    <row r="47" spans="1:2" ht="15" x14ac:dyDescent="0.25">
      <c r="A47" s="21" t="s">
        <v>42</v>
      </c>
      <c r="B47" s="22">
        <v>0</v>
      </c>
    </row>
    <row r="48" spans="1:2" ht="15" x14ac:dyDescent="0.25">
      <c r="A48" s="21" t="s">
        <v>43</v>
      </c>
      <c r="B48" s="22">
        <v>2907408</v>
      </c>
    </row>
    <row r="49" spans="1:2" ht="15" x14ac:dyDescent="0.25">
      <c r="A49" s="21" t="s">
        <v>44</v>
      </c>
      <c r="B49" s="22">
        <v>35039663</v>
      </c>
    </row>
    <row r="50" spans="1:2" ht="15" x14ac:dyDescent="0.25">
      <c r="A50" s="21" t="s">
        <v>45</v>
      </c>
      <c r="B50" s="22">
        <v>2019744</v>
      </c>
    </row>
    <row r="51" spans="1:2" ht="15" x14ac:dyDescent="0.25">
      <c r="A51" s="21" t="s">
        <v>46</v>
      </c>
      <c r="B51" s="22">
        <v>0</v>
      </c>
    </row>
    <row r="52" spans="1:2" ht="15" x14ac:dyDescent="0.25">
      <c r="A52" s="21" t="s">
        <v>47</v>
      </c>
      <c r="B52" s="22">
        <v>4033230</v>
      </c>
    </row>
    <row r="53" spans="1:2" ht="15" x14ac:dyDescent="0.25">
      <c r="A53" s="21" t="s">
        <v>48</v>
      </c>
      <c r="B53" s="22">
        <v>15812284</v>
      </c>
    </row>
    <row r="54" spans="1:2" ht="15" x14ac:dyDescent="0.25">
      <c r="A54" s="19" t="s">
        <v>49</v>
      </c>
      <c r="B54" s="20">
        <v>137014523</v>
      </c>
    </row>
    <row r="55" spans="1:2" ht="15" x14ac:dyDescent="0.25">
      <c r="A55" s="19" t="s">
        <v>50</v>
      </c>
      <c r="B55" s="20"/>
    </row>
    <row r="56" spans="1:2" ht="15" x14ac:dyDescent="0.25">
      <c r="A56" s="21" t="s">
        <v>51</v>
      </c>
      <c r="B56" s="22">
        <v>1621367</v>
      </c>
    </row>
    <row r="57" spans="1:2" ht="15" x14ac:dyDescent="0.25">
      <c r="A57" s="21" t="s">
        <v>52</v>
      </c>
      <c r="B57" s="22">
        <v>26913144</v>
      </c>
    </row>
    <row r="58" spans="1:2" ht="15" x14ac:dyDescent="0.25">
      <c r="A58" s="21" t="s">
        <v>53</v>
      </c>
      <c r="B58" s="22">
        <v>0</v>
      </c>
    </row>
    <row r="59" spans="1:2" ht="15" x14ac:dyDescent="0.25">
      <c r="A59" s="21" t="s">
        <v>54</v>
      </c>
      <c r="B59" s="22">
        <v>0</v>
      </c>
    </row>
    <row r="60" spans="1:2" ht="15" x14ac:dyDescent="0.25">
      <c r="A60" s="19" t="s">
        <v>55</v>
      </c>
      <c r="B60" s="20">
        <v>28534511</v>
      </c>
    </row>
    <row r="61" spans="1:2" ht="15" x14ac:dyDescent="0.25">
      <c r="A61" s="19" t="s">
        <v>56</v>
      </c>
      <c r="B61" s="20">
        <v>35000</v>
      </c>
    </row>
    <row r="62" spans="1:2" ht="15" x14ac:dyDescent="0.25">
      <c r="A62" s="19" t="s">
        <v>57</v>
      </c>
      <c r="B62" s="20">
        <v>1860233</v>
      </c>
    </row>
    <row r="63" spans="1:2" ht="15" x14ac:dyDescent="0.25">
      <c r="A63" s="17" t="s">
        <v>58</v>
      </c>
      <c r="B63" s="18">
        <v>365597949</v>
      </c>
    </row>
    <row r="64" spans="1:2" ht="15" x14ac:dyDescent="0.25">
      <c r="A64" s="29" t="s">
        <v>59</v>
      </c>
      <c r="B64" s="30">
        <v>27139849</v>
      </c>
    </row>
    <row r="65" spans="1:4" ht="15" x14ac:dyDescent="0.25">
      <c r="A65" s="17" t="s">
        <v>60</v>
      </c>
      <c r="B65" s="18"/>
    </row>
    <row r="66" spans="1:4" ht="15" x14ac:dyDescent="0.25">
      <c r="A66" s="21" t="s">
        <v>61</v>
      </c>
      <c r="B66" s="22">
        <v>0</v>
      </c>
    </row>
    <row r="67" spans="1:4" ht="15" x14ac:dyDescent="0.25">
      <c r="A67" s="21" t="s">
        <v>62</v>
      </c>
      <c r="B67" s="22">
        <v>-2671370</v>
      </c>
    </row>
    <row r="68" spans="1:4" ht="15" x14ac:dyDescent="0.25">
      <c r="A68" s="21" t="s">
        <v>63</v>
      </c>
      <c r="B68" s="22">
        <v>0</v>
      </c>
    </row>
    <row r="69" spans="1:4" ht="15" x14ac:dyDescent="0.25">
      <c r="A69" s="17" t="s">
        <v>64</v>
      </c>
      <c r="B69" s="18">
        <v>-2671370</v>
      </c>
    </row>
    <row r="70" spans="1:4" ht="15" x14ac:dyDescent="0.25">
      <c r="A70" s="17" t="s">
        <v>65</v>
      </c>
      <c r="B70" s="18"/>
    </row>
    <row r="71" spans="1:4" ht="15" x14ac:dyDescent="0.25">
      <c r="A71" s="21" t="s">
        <v>66</v>
      </c>
      <c r="B71" s="22" t="s">
        <v>16</v>
      </c>
    </row>
    <row r="72" spans="1:4" ht="15" x14ac:dyDescent="0.25">
      <c r="A72" s="21" t="s">
        <v>67</v>
      </c>
      <c r="B72" s="22" t="s">
        <v>16</v>
      </c>
    </row>
    <row r="73" spans="1:4" ht="15" x14ac:dyDescent="0.25">
      <c r="A73" s="17" t="s">
        <v>68</v>
      </c>
      <c r="B73" s="18" t="s">
        <v>16</v>
      </c>
    </row>
    <row r="74" spans="1:4" ht="15" x14ac:dyDescent="0.25">
      <c r="A74" s="17" t="s">
        <v>69</v>
      </c>
      <c r="B74" s="18"/>
    </row>
    <row r="75" spans="1:4" ht="15" x14ac:dyDescent="0.25">
      <c r="A75" s="21" t="s">
        <v>70</v>
      </c>
      <c r="B75" s="22">
        <v>0</v>
      </c>
    </row>
    <row r="76" spans="1:4" ht="15" x14ac:dyDescent="0.25">
      <c r="A76" s="21" t="s">
        <v>71</v>
      </c>
      <c r="B76" s="22">
        <v>-201775</v>
      </c>
    </row>
    <row r="77" spans="1:4" ht="15" x14ac:dyDescent="0.25">
      <c r="A77" s="17" t="s">
        <v>72</v>
      </c>
      <c r="B77" s="18">
        <v>-201775</v>
      </c>
    </row>
    <row r="78" spans="1:4" ht="15" x14ac:dyDescent="0.25">
      <c r="A78" s="29" t="s">
        <v>73</v>
      </c>
      <c r="B78" s="30">
        <v>24266704</v>
      </c>
      <c r="D78" s="44"/>
    </row>
    <row r="79" spans="1:4" ht="15" x14ac:dyDescent="0.25">
      <c r="A79" s="17" t="s">
        <v>74</v>
      </c>
      <c r="B79" s="18">
        <v>10422296</v>
      </c>
      <c r="D79" s="44"/>
    </row>
    <row r="80" spans="1:4" ht="15" x14ac:dyDescent="0.25">
      <c r="A80" s="29" t="s">
        <v>75</v>
      </c>
      <c r="B80" s="30">
        <v>13844408</v>
      </c>
    </row>
  </sheetData>
  <mergeCells count="1"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24A5A-8BB1-4E30-A1E1-3A85FDFAC739}">
  <dimension ref="A1:E26"/>
  <sheetViews>
    <sheetView tabSelected="1" workbookViewId="0">
      <selection activeCell="F32" sqref="F32"/>
    </sheetView>
  </sheetViews>
  <sheetFormatPr defaultRowHeight="15" x14ac:dyDescent="0.25"/>
  <cols>
    <col min="1" max="1" width="67.5703125" customWidth="1"/>
    <col min="2" max="2" width="22.5703125" customWidth="1"/>
    <col min="3" max="6" width="23.28515625" customWidth="1"/>
  </cols>
  <sheetData>
    <row r="1" spans="1:5" ht="24" x14ac:dyDescent="0.25">
      <c r="A1" s="13" t="s">
        <v>76</v>
      </c>
    </row>
    <row r="4" spans="1:5" ht="18.75" thickBot="1" x14ac:dyDescent="0.3">
      <c r="A4" s="39" t="s">
        <v>77</v>
      </c>
      <c r="B4" s="39"/>
      <c r="C4" s="39"/>
      <c r="D4" s="39"/>
      <c r="E4" s="39"/>
    </row>
    <row r="5" spans="1:5" ht="15.75" thickBot="1" x14ac:dyDescent="0.3">
      <c r="A5" s="36" t="s">
        <v>78</v>
      </c>
      <c r="B5" s="37"/>
      <c r="C5" s="36" t="s">
        <v>79</v>
      </c>
      <c r="D5" s="37"/>
      <c r="E5" s="38"/>
    </row>
    <row r="6" spans="1:5" ht="40.5" customHeight="1" thickBot="1" x14ac:dyDescent="0.3">
      <c r="A6" s="41" t="s">
        <v>103</v>
      </c>
      <c r="B6" s="1" t="s">
        <v>80</v>
      </c>
      <c r="C6" s="12" t="s">
        <v>81</v>
      </c>
      <c r="D6" s="12" t="s">
        <v>82</v>
      </c>
      <c r="E6" s="12" t="s">
        <v>83</v>
      </c>
    </row>
    <row r="7" spans="1:5" ht="27.75" customHeight="1" thickBot="1" x14ac:dyDescent="0.3">
      <c r="A7" s="42"/>
      <c r="B7" s="36">
        <v>2024</v>
      </c>
      <c r="C7" s="37"/>
      <c r="D7" s="37"/>
      <c r="E7" s="38"/>
    </row>
    <row r="8" spans="1:5" ht="15.75" thickBot="1" x14ac:dyDescent="0.3">
      <c r="A8" s="2" t="s">
        <v>84</v>
      </c>
      <c r="B8" s="3"/>
      <c r="C8" s="3"/>
      <c r="D8" s="3"/>
      <c r="E8" s="3"/>
    </row>
    <row r="9" spans="1:5" ht="15.75" thickBot="1" x14ac:dyDescent="0.3">
      <c r="A9" s="4" t="s">
        <v>85</v>
      </c>
      <c r="B9" s="5">
        <v>0</v>
      </c>
      <c r="C9" s="5">
        <v>0</v>
      </c>
      <c r="D9" s="5">
        <v>0</v>
      </c>
      <c r="E9" s="5">
        <v>0</v>
      </c>
    </row>
    <row r="10" spans="1:5" ht="15.75" thickBot="1" x14ac:dyDescent="0.3">
      <c r="A10" s="4" t="s">
        <v>86</v>
      </c>
      <c r="B10" s="6">
        <v>1299992.5</v>
      </c>
      <c r="C10" s="6">
        <v>313284</v>
      </c>
      <c r="D10" s="5">
        <v>0</v>
      </c>
      <c r="E10" s="6">
        <v>986708.5</v>
      </c>
    </row>
    <row r="11" spans="1:5" ht="15.75" thickBot="1" x14ac:dyDescent="0.3">
      <c r="A11" s="4" t="s">
        <v>87</v>
      </c>
      <c r="B11" s="6">
        <v>25000</v>
      </c>
      <c r="C11" s="6">
        <v>0</v>
      </c>
      <c r="D11" s="5">
        <v>0</v>
      </c>
      <c r="E11" s="6">
        <v>25000</v>
      </c>
    </row>
    <row r="12" spans="1:5" ht="29.25" thickBot="1" x14ac:dyDescent="0.3">
      <c r="A12" s="4" t="s">
        <v>88</v>
      </c>
      <c r="B12" s="6">
        <v>4884871.5</v>
      </c>
      <c r="C12" s="6">
        <v>1300000</v>
      </c>
      <c r="D12" s="5">
        <v>0</v>
      </c>
      <c r="E12" s="6">
        <v>3584871.5</v>
      </c>
    </row>
    <row r="13" spans="1:5" ht="15.75" thickBot="1" x14ac:dyDescent="0.3">
      <c r="A13" s="4" t="s">
        <v>89</v>
      </c>
      <c r="B13" s="5">
        <v>0</v>
      </c>
      <c r="C13" s="5">
        <v>0</v>
      </c>
      <c r="D13" s="5">
        <v>0</v>
      </c>
      <c r="E13" s="5">
        <v>0</v>
      </c>
    </row>
    <row r="14" spans="1:5" ht="15.75" thickBot="1" x14ac:dyDescent="0.3">
      <c r="A14" s="4" t="s">
        <v>90</v>
      </c>
      <c r="B14" s="5">
        <v>0</v>
      </c>
      <c r="C14" s="5">
        <v>0</v>
      </c>
      <c r="D14" s="5">
        <v>0</v>
      </c>
      <c r="E14" s="5">
        <v>0</v>
      </c>
    </row>
    <row r="15" spans="1:5" ht="15.75" thickBot="1" x14ac:dyDescent="0.3">
      <c r="A15" s="2" t="s">
        <v>91</v>
      </c>
      <c r="B15" s="7">
        <v>6209864</v>
      </c>
      <c r="C15" s="7">
        <v>1613284</v>
      </c>
      <c r="D15" s="7">
        <v>0</v>
      </c>
      <c r="E15" s="7">
        <v>4596580</v>
      </c>
    </row>
    <row r="16" spans="1:5" ht="15.75" thickBot="1" x14ac:dyDescent="0.3">
      <c r="A16" s="2" t="s">
        <v>92</v>
      </c>
      <c r="B16" s="8"/>
      <c r="C16" s="8"/>
      <c r="D16" s="8"/>
      <c r="E16" s="8"/>
    </row>
    <row r="17" spans="1:5" ht="15.75" thickBot="1" x14ac:dyDescent="0.3">
      <c r="A17" s="4" t="s">
        <v>93</v>
      </c>
      <c r="B17" s="34">
        <v>53575000</v>
      </c>
      <c r="C17" s="34">
        <v>19498300</v>
      </c>
      <c r="D17" s="34">
        <v>13450000</v>
      </c>
      <c r="E17" s="34">
        <v>20627000</v>
      </c>
    </row>
    <row r="18" spans="1:5" ht="15.75" thickBot="1" x14ac:dyDescent="0.3">
      <c r="A18" s="4" t="s">
        <v>94</v>
      </c>
      <c r="B18" s="40"/>
      <c r="C18" s="35"/>
      <c r="D18" s="35"/>
      <c r="E18" s="35"/>
    </row>
    <row r="19" spans="1:5" ht="15.75" thickBot="1" x14ac:dyDescent="0.3">
      <c r="A19" s="4" t="s">
        <v>95</v>
      </c>
      <c r="B19" s="6">
        <v>8084270</v>
      </c>
      <c r="C19" s="6">
        <v>2118470</v>
      </c>
      <c r="D19" s="5">
        <v>0</v>
      </c>
      <c r="E19" s="6">
        <v>5965800</v>
      </c>
    </row>
    <row r="20" spans="1:5" ht="15.75" thickBot="1" x14ac:dyDescent="0.3">
      <c r="A20" s="4" t="s">
        <v>96</v>
      </c>
      <c r="B20" s="6">
        <v>20337691</v>
      </c>
      <c r="C20" s="6">
        <v>17342776</v>
      </c>
      <c r="D20" s="5">
        <v>0</v>
      </c>
      <c r="E20" s="6">
        <v>2994915</v>
      </c>
    </row>
    <row r="21" spans="1:5" ht="15.75" thickBot="1" x14ac:dyDescent="0.3">
      <c r="A21" s="4" t="s">
        <v>97</v>
      </c>
      <c r="B21" s="6">
        <v>1000</v>
      </c>
      <c r="C21" s="5">
        <v>0</v>
      </c>
      <c r="D21" s="5">
        <v>0</v>
      </c>
      <c r="E21" s="6">
        <v>1000</v>
      </c>
    </row>
    <row r="22" spans="1:5" ht="15.75" thickBot="1" x14ac:dyDescent="0.3">
      <c r="A22" s="4" t="s">
        <v>98</v>
      </c>
      <c r="B22" s="6">
        <v>2700512</v>
      </c>
      <c r="C22" s="6">
        <v>0</v>
      </c>
      <c r="D22" s="5">
        <v>0</v>
      </c>
      <c r="E22" s="6">
        <v>2700512</v>
      </c>
    </row>
    <row r="23" spans="1:5" ht="15.75" thickBot="1" x14ac:dyDescent="0.3">
      <c r="A23" s="4" t="s">
        <v>99</v>
      </c>
      <c r="B23" s="6">
        <v>176800</v>
      </c>
      <c r="C23" s="5">
        <v>300</v>
      </c>
      <c r="D23" s="5">
        <v>0</v>
      </c>
      <c r="E23" s="6">
        <v>176500</v>
      </c>
    </row>
    <row r="24" spans="1:5" ht="15.75" thickBot="1" x14ac:dyDescent="0.3">
      <c r="A24" s="2" t="s">
        <v>100</v>
      </c>
      <c r="B24" s="7">
        <v>84875273</v>
      </c>
      <c r="C24" s="7">
        <v>38959846</v>
      </c>
      <c r="D24" s="7">
        <v>13450000</v>
      </c>
      <c r="E24" s="7">
        <v>32465727</v>
      </c>
    </row>
    <row r="25" spans="1:5" ht="15.75" thickBot="1" x14ac:dyDescent="0.3">
      <c r="A25" s="2" t="s">
        <v>101</v>
      </c>
      <c r="B25" s="7">
        <v>25000</v>
      </c>
      <c r="C25" s="9">
        <v>0</v>
      </c>
      <c r="D25" s="9">
        <v>0</v>
      </c>
      <c r="E25" s="7">
        <v>25000</v>
      </c>
    </row>
    <row r="26" spans="1:5" ht="15.75" thickBot="1" x14ac:dyDescent="0.3">
      <c r="A26" s="10" t="s">
        <v>102</v>
      </c>
      <c r="B26" s="11">
        <v>91110137</v>
      </c>
      <c r="C26" s="11">
        <f>SUM(C17:C23)</f>
        <v>38959846</v>
      </c>
      <c r="D26" s="11">
        <v>13450000</v>
      </c>
      <c r="E26" s="11">
        <v>37087307</v>
      </c>
    </row>
  </sheetData>
  <mergeCells count="9">
    <mergeCell ref="C17:C18"/>
    <mergeCell ref="D17:D18"/>
    <mergeCell ref="E17:E18"/>
    <mergeCell ref="B7:E7"/>
    <mergeCell ref="A4:E4"/>
    <mergeCell ref="B17:B18"/>
    <mergeCell ref="A5:B5"/>
    <mergeCell ref="C5:E5"/>
    <mergeCell ref="A6:A7"/>
  </mergeCells>
  <pageMargins left="0.7" right="0.7" top="0.75" bottom="0.75" header="0.3" footer="0.3"/>
  <ignoredErrors>
    <ignoredError sqref="C26" formulaRange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83014772FB0742A7F1D1E777236305" ma:contentTypeVersion="13" ma:contentTypeDescription="Creare un nuovo documento." ma:contentTypeScope="" ma:versionID="9f6701e8bc483a049614351cae38c3db">
  <xsd:schema xmlns:xsd="http://www.w3.org/2001/XMLSchema" xmlns:xs="http://www.w3.org/2001/XMLSchema" xmlns:p="http://schemas.microsoft.com/office/2006/metadata/properties" xmlns:ns2="cf010b60-93a8-4d83-ba0c-cfae52d9dd4e" xmlns:ns3="844d7101-d980-4648-8e4e-3a48ac5e4e7d" targetNamespace="http://schemas.microsoft.com/office/2006/metadata/properties" ma:root="true" ma:fieldsID="a1de9abbd1582befd1e0e4c9d250b369" ns2:_="" ns3:_="">
    <xsd:import namespace="cf010b60-93a8-4d83-ba0c-cfae52d9dd4e"/>
    <xsd:import namespace="844d7101-d980-4648-8e4e-3a48ac5e4e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10b60-93a8-4d83-ba0c-cfae52d9dd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01d839f4-5e4e-4afa-85c1-b6ecef325b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4d7101-d980-4648-8e4e-3a48ac5e4e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ee93f76-81d1-47db-85e1-d781650fd2d5}" ma:internalName="TaxCatchAll" ma:showField="CatchAllData" ma:web="844d7101-d980-4648-8e4e-3a48ac5e4e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4d7101-d980-4648-8e4e-3a48ac5e4e7d" xsi:nil="true"/>
    <lcf76f155ced4ddcb4097134ff3c332f xmlns="cf010b60-93a8-4d83-ba0c-cfae52d9dd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853ACA-70E1-4E72-A62E-42086D3A2D70}"/>
</file>

<file path=customXml/itemProps2.xml><?xml version="1.0" encoding="utf-8"?>
<ds:datastoreItem xmlns:ds="http://schemas.openxmlformats.org/officeDocument/2006/customXml" ds:itemID="{A55FE4BF-80CF-481B-A9D9-4B6F2665EA5C}"/>
</file>

<file path=customXml/itemProps3.xml><?xml version="1.0" encoding="utf-8"?>
<ds:datastoreItem xmlns:ds="http://schemas.openxmlformats.org/officeDocument/2006/customXml" ds:itemID="{70E30C1F-497D-4D8D-80BA-E4BCB2E68E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Budget_econimico</vt:lpstr>
      <vt:lpstr>Budget_investimenti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Irene  Tarditi</dc:creator>
  <cp:lastModifiedBy>Paola  Santus</cp:lastModifiedBy>
  <dcterms:created xsi:type="dcterms:W3CDTF">2025-10-24T07:39:39Z</dcterms:created>
  <dcterms:modified xsi:type="dcterms:W3CDTF">2025-10-24T09:22:56Z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0x0101005083014772FB0742A7F1D1E777236305</vt:lpwstr>
  </property>
</Properties>
</file>